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uenta Publica LR\02\Publicados\Ley de Disciplina Financiera\"/>
    </mc:Choice>
  </mc:AlternateContent>
  <xr:revisionPtr revIDLastSave="0" documentId="8_{3A53132D-B971-41F8-8143-B74917808A90}" xr6:coauthVersionLast="47" xr6:coauthVersionMax="47" xr10:uidLastSave="{00000000-0000-0000-0000-000000000000}"/>
  <bookViews>
    <workbookView xWindow="-120" yWindow="-120" windowWidth="29040" windowHeight="15720" xr2:uid="{278D30FE-CDB3-4219-BE91-9C4BB54AB9ED}"/>
  </bookViews>
  <sheets>
    <sheet name="Formato 7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B7" i="1"/>
  <c r="C7" i="1"/>
  <c r="D7" i="1"/>
  <c r="E7" i="1"/>
  <c r="F7" i="1"/>
  <c r="G7" i="1"/>
  <c r="B18" i="1"/>
  <c r="C18" i="1"/>
  <c r="D18" i="1"/>
  <c r="E18" i="1"/>
  <c r="E29" i="1" s="1"/>
  <c r="F18" i="1"/>
  <c r="F29" i="1" s="1"/>
  <c r="G18" i="1"/>
  <c r="G29" i="1" s="1"/>
  <c r="B29" i="1"/>
  <c r="C29" i="1"/>
  <c r="D29" i="1"/>
</calcChain>
</file>

<file path=xl/sharedStrings.xml><?xml version="1.0" encoding="utf-8"?>
<sst xmlns="http://schemas.openxmlformats.org/spreadsheetml/2006/main" count="33" uniqueCount="25">
  <si>
    <t>3. Total de Egresos Proyectados (3 = 1 + 2)</t>
  </si>
  <si>
    <t/>
  </si>
  <si>
    <t>I.      Deuda Pública</t>
  </si>
  <si>
    <t>H.    Participaciones y Aportaciones</t>
  </si>
  <si>
    <t>G.    Inversiones Financieras y Otras Provisiones</t>
  </si>
  <si>
    <t>F.     Inversión Pública</t>
  </si>
  <si>
    <t>E.     Bienes Muebles, Inmuebles e Intangibles</t>
  </si>
  <si>
    <t>D.    Transferencias, Asignaciones, Subsidios y Otras Ayudas</t>
  </si>
  <si>
    <t>C.    Servicios Generales</t>
  </si>
  <si>
    <t>B.     Materiales y Suministros</t>
  </si>
  <si>
    <t>A.     Servicios Personales</t>
  </si>
  <si>
    <t>2. Gasto Etiquetado (2=A+B+C+D+E+F+G+H+I)</t>
  </si>
  <si>
    <t xml:space="preserve">H.    Participaciones y Aportaciones </t>
  </si>
  <si>
    <t>1. Gasto No Etiquetado (1=A+B+C+D+E+F+G+H+I)</t>
  </si>
  <si>
    <t>Año 5 (d)</t>
  </si>
  <si>
    <t>Año 4 (d)</t>
  </si>
  <si>
    <t>Año 3 (d)</t>
  </si>
  <si>
    <t>Año 2 (d)</t>
  </si>
  <si>
    <t>Año 1 (d)</t>
  </si>
  <si>
    <t>Año en Cuestión
(de iniciativa de Ley) (c)</t>
  </si>
  <si>
    <t>Concepto ( b )</t>
  </si>
  <si>
    <t>(CIFRAS NOMINALES)</t>
  </si>
  <si>
    <t>(PESOS)</t>
  </si>
  <si>
    <t>Proyecciones de Egresos - LDF</t>
  </si>
  <si>
    <t>Formato 7 b) Proyecciones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</si>
</sst>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4" fontId="1" fillId="0" borderId="2" xfId="0" applyNumberFormat="1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 indent="3"/>
    </xf>
    <xf numFmtId="4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left" vertical="center" wrapText="1" indent="6"/>
    </xf>
    <xf numFmtId="0" fontId="0" fillId="0" borderId="3" xfId="0" applyBorder="1" applyAlignment="1">
      <alignment horizontal="left" vertical="center" indent="6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</sheetNames>
    <sheetDataSet>
      <sheetData sheetId="0">
        <row r="2">
          <cell r="A2" t="str">
            <v>Fideicomiso de Obras por Cooperación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6392-B165-4BA7-9A64-F27562C75451}">
  <sheetPr>
    <outlinePr summaryBelow="0"/>
  </sheetPr>
  <dimension ref="A1:G30"/>
  <sheetViews>
    <sheetView showGridLines="0" tabSelected="1" zoomScale="75" zoomScaleNormal="75" workbookViewId="0">
      <selection activeCell="L8" sqref="L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5" t="s">
        <v>24</v>
      </c>
      <c r="B1" s="24"/>
      <c r="C1" s="24"/>
      <c r="D1" s="24"/>
      <c r="E1" s="24"/>
      <c r="F1" s="24"/>
      <c r="G1" s="23"/>
    </row>
    <row r="2" spans="1:7" x14ac:dyDescent="0.25">
      <c r="A2" s="22" t="str">
        <f>'[1]Formato 1'!A2</f>
        <v>Fideicomiso de Obras por Cooperación</v>
      </c>
      <c r="B2" s="21"/>
      <c r="C2" s="21"/>
      <c r="D2" s="21"/>
      <c r="E2" s="21"/>
      <c r="F2" s="21"/>
      <c r="G2" s="20"/>
    </row>
    <row r="3" spans="1:7" x14ac:dyDescent="0.25">
      <c r="A3" s="19" t="s">
        <v>23</v>
      </c>
      <c r="B3" s="18"/>
      <c r="C3" s="18"/>
      <c r="D3" s="18"/>
      <c r="E3" s="18"/>
      <c r="F3" s="18"/>
      <c r="G3" s="17"/>
    </row>
    <row r="4" spans="1:7" x14ac:dyDescent="0.25">
      <c r="A4" s="19" t="s">
        <v>22</v>
      </c>
      <c r="B4" s="18"/>
      <c r="C4" s="18"/>
      <c r="D4" s="18"/>
      <c r="E4" s="18"/>
      <c r="F4" s="18"/>
      <c r="G4" s="17"/>
    </row>
    <row r="5" spans="1:7" x14ac:dyDescent="0.25">
      <c r="A5" s="16" t="s">
        <v>21</v>
      </c>
      <c r="B5" s="15"/>
      <c r="C5" s="15"/>
      <c r="D5" s="15"/>
      <c r="E5" s="15"/>
      <c r="F5" s="15"/>
      <c r="G5" s="14"/>
    </row>
    <row r="6" spans="1:7" ht="30" x14ac:dyDescent="0.25">
      <c r="A6" s="13" t="s">
        <v>20</v>
      </c>
      <c r="B6" s="12" t="s">
        <v>19</v>
      </c>
      <c r="C6" s="11" t="s">
        <v>18</v>
      </c>
      <c r="D6" s="11" t="s">
        <v>17</v>
      </c>
      <c r="E6" s="11" t="s">
        <v>16</v>
      </c>
      <c r="F6" s="11" t="s">
        <v>15</v>
      </c>
      <c r="G6" s="11" t="s">
        <v>14</v>
      </c>
    </row>
    <row r="7" spans="1:7" ht="15.75" customHeight="1" x14ac:dyDescent="0.25">
      <c r="A7" s="10" t="s">
        <v>13</v>
      </c>
      <c r="B7" s="2">
        <f>SUM(B8:B16)</f>
        <v>25928437</v>
      </c>
      <c r="C7" s="2">
        <f>SUM(C8:C16)</f>
        <v>27373947.362749994</v>
      </c>
      <c r="D7" s="2">
        <f>SUM(D8:D16)</f>
        <v>28900044.928223316</v>
      </c>
      <c r="E7" s="2">
        <f>SUM(E8:E16)</f>
        <v>30511222.432971761</v>
      </c>
      <c r="F7" s="2">
        <f>SUM(F8:F16)</f>
        <v>32212223.083609931</v>
      </c>
      <c r="G7" s="2">
        <f>SUM(G8:G16)</f>
        <v>34008054.520521194</v>
      </c>
    </row>
    <row r="8" spans="1:7" x14ac:dyDescent="0.25">
      <c r="A8" s="8" t="s">
        <v>10</v>
      </c>
      <c r="B8" s="9">
        <v>16057936</v>
      </c>
      <c r="C8" s="9">
        <v>16953165.932</v>
      </c>
      <c r="D8" s="9">
        <v>17898304.932709001</v>
      </c>
      <c r="E8" s="9">
        <v>18896135.432707526</v>
      </c>
      <c r="F8" s="9">
        <v>19949594.983080968</v>
      </c>
      <c r="G8" s="9">
        <v>21061784.903387733</v>
      </c>
    </row>
    <row r="9" spans="1:7" ht="15.75" customHeight="1" x14ac:dyDescent="0.25">
      <c r="A9" s="8" t="s">
        <v>9</v>
      </c>
      <c r="B9" s="9">
        <v>941810</v>
      </c>
      <c r="C9" s="9">
        <v>994315.90749999997</v>
      </c>
      <c r="D9" s="9">
        <v>1049749.0193431249</v>
      </c>
      <c r="E9" s="9">
        <v>1108272.5271715042</v>
      </c>
      <c r="F9" s="9">
        <v>1170058.7205613155</v>
      </c>
      <c r="G9" s="9">
        <v>1235289.4942326089</v>
      </c>
    </row>
    <row r="10" spans="1:7" x14ac:dyDescent="0.25">
      <c r="A10" s="8" t="s">
        <v>8</v>
      </c>
      <c r="B10" s="9">
        <v>7082401</v>
      </c>
      <c r="C10" s="9">
        <v>7477244.8557500001</v>
      </c>
      <c r="D10" s="9">
        <v>7894101.2564580627</v>
      </c>
      <c r="E10" s="9">
        <v>8334197.4015055997</v>
      </c>
      <c r="F10" s="9">
        <v>8798828.9066395368</v>
      </c>
      <c r="G10" s="9">
        <v>9289363.6181846913</v>
      </c>
    </row>
    <row r="11" spans="1:7" x14ac:dyDescent="0.25">
      <c r="A11" s="8" t="s">
        <v>7</v>
      </c>
      <c r="B11" s="9">
        <v>116590</v>
      </c>
      <c r="C11" s="9">
        <v>123089.8925</v>
      </c>
      <c r="D11" s="9">
        <v>129952.154006875</v>
      </c>
      <c r="E11" s="9">
        <v>137196.98659275827</v>
      </c>
      <c r="F11" s="9">
        <v>144845.71859530456</v>
      </c>
      <c r="G11" s="9">
        <v>152920.86740699277</v>
      </c>
    </row>
    <row r="12" spans="1:7" x14ac:dyDescent="0.25">
      <c r="A12" s="8" t="s">
        <v>6</v>
      </c>
      <c r="B12" s="9">
        <v>1729700</v>
      </c>
      <c r="C12" s="9">
        <v>1826130.7749999999</v>
      </c>
      <c r="D12" s="9">
        <v>1927937.5657062498</v>
      </c>
      <c r="E12" s="9">
        <v>2035420.0849943731</v>
      </c>
      <c r="F12" s="9">
        <v>2148894.7547328095</v>
      </c>
      <c r="G12" s="9">
        <v>2268695.6373091633</v>
      </c>
    </row>
    <row r="13" spans="1:7" x14ac:dyDescent="0.25">
      <c r="A13" s="8" t="s">
        <v>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x14ac:dyDescent="0.25">
      <c r="A14" s="7" t="s">
        <v>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5">
      <c r="A15" s="8" t="s">
        <v>12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x14ac:dyDescent="0.25">
      <c r="A16" s="8" t="s">
        <v>2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25">
      <c r="A17" s="8"/>
      <c r="B17" s="9"/>
      <c r="C17" s="9"/>
      <c r="D17" s="9"/>
      <c r="E17" s="9"/>
      <c r="F17" s="9"/>
      <c r="G17" s="9"/>
    </row>
    <row r="18" spans="1:7" x14ac:dyDescent="0.25">
      <c r="A18" s="3" t="s">
        <v>11</v>
      </c>
      <c r="B18" s="2">
        <f>SUM(B19:B27)</f>
        <v>0</v>
      </c>
      <c r="C18" s="2">
        <f>SUM(C19:C27)</f>
        <v>0</v>
      </c>
      <c r="D18" s="2">
        <f>SUM(D19:D27)</f>
        <v>0</v>
      </c>
      <c r="E18" s="2">
        <f>SUM(E19:E27)</f>
        <v>0</v>
      </c>
      <c r="F18" s="2">
        <f>SUM(F19:F27)</f>
        <v>0</v>
      </c>
      <c r="G18" s="2">
        <f>SUM(G19:G27)</f>
        <v>0</v>
      </c>
    </row>
    <row r="19" spans="1:7" x14ac:dyDescent="0.25">
      <c r="A19" s="8" t="s">
        <v>10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8" t="s">
        <v>9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A21" s="8" t="s">
        <v>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5">
      <c r="A22" s="8" t="s">
        <v>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7" t="s">
        <v>6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5">
      <c r="A24" s="7" t="s">
        <v>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7" t="s">
        <v>4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7" t="s">
        <v>3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7" t="s">
        <v>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5" t="s">
        <v>1</v>
      </c>
      <c r="B28" s="4"/>
      <c r="C28" s="4"/>
      <c r="D28" s="4"/>
      <c r="E28" s="4"/>
      <c r="F28" s="4"/>
      <c r="G28" s="4"/>
    </row>
    <row r="29" spans="1:7" ht="14.45" customHeight="1" x14ac:dyDescent="0.25">
      <c r="A29" s="3" t="s">
        <v>0</v>
      </c>
      <c r="B29" s="2">
        <f>B18+B7</f>
        <v>25928437</v>
      </c>
      <c r="C29" s="2">
        <f>C18+C7</f>
        <v>27373947.362749994</v>
      </c>
      <c r="D29" s="2">
        <f>D18+D7</f>
        <v>28900044.928223316</v>
      </c>
      <c r="E29" s="2">
        <f>E18+E7</f>
        <v>30511222.432971761</v>
      </c>
      <c r="F29" s="2">
        <f>F18+F7</f>
        <v>32212223.083609931</v>
      </c>
      <c r="G29" s="2">
        <f>G18+G7</f>
        <v>34008054.520521194</v>
      </c>
    </row>
    <row r="30" spans="1:7" x14ac:dyDescent="0.25">
      <c r="A30" s="1"/>
      <c r="B30" s="1"/>
      <c r="C30" s="1"/>
      <c r="D30" s="1"/>
      <c r="E30" s="1"/>
      <c r="F30" s="1"/>
      <c r="G30" s="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Coordinador1 FIDOC</dc:creator>
  <cp:lastModifiedBy>Coordinador1 FIDOC</cp:lastModifiedBy>
  <dcterms:created xsi:type="dcterms:W3CDTF">2025-07-29T22:42:03Z</dcterms:created>
  <dcterms:modified xsi:type="dcterms:W3CDTF">2025-07-29T22:45:10Z</dcterms:modified>
</cp:coreProperties>
</file>